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irdalkommune-my.sharepoint.com/personal/lars_sigbjorn_nedland_sirdal_kommune_no/Documents/Documents/"/>
    </mc:Choice>
  </mc:AlternateContent>
  <bookViews>
    <workbookView xWindow="0" yWindow="0" windowWidth="28800" windowHeight="111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11" i="1"/>
  <c r="D30" i="1"/>
  <c r="C19" i="1"/>
  <c r="D51" i="1" l="1"/>
  <c r="C51" i="1"/>
  <c r="D104" i="1" l="1"/>
  <c r="C104" i="1"/>
  <c r="C57" i="1" l="1"/>
</calcChain>
</file>

<file path=xl/sharedStrings.xml><?xml version="1.0" encoding="utf-8"?>
<sst xmlns="http://schemas.openxmlformats.org/spreadsheetml/2006/main" count="162" uniqueCount="145">
  <si>
    <t>Årsverk</t>
  </si>
  <si>
    <t>Personalavdeling</t>
  </si>
  <si>
    <t>økonomiavdeling</t>
  </si>
  <si>
    <t>informasjonsavd.</t>
  </si>
  <si>
    <t>politisk sekretariat/arkiv</t>
  </si>
  <si>
    <t>Næring</t>
  </si>
  <si>
    <t>Rådmann/Ass. rådmann</t>
  </si>
  <si>
    <t xml:space="preserve">Faggruppe </t>
  </si>
  <si>
    <t>Enhetsleder</t>
  </si>
  <si>
    <t>Oppmåling og Gis</t>
  </si>
  <si>
    <t>Landbruk og miljø</t>
  </si>
  <si>
    <t xml:space="preserve">Rådmannens stab </t>
  </si>
  <si>
    <t>Enhetsleder/stab</t>
  </si>
  <si>
    <t>Institusjon -Langtid</t>
  </si>
  <si>
    <t>Hjemmebasert/korttid/KØH</t>
  </si>
  <si>
    <t>Kjøkken/renhold og vaskeri</t>
  </si>
  <si>
    <t>Aktivitetssentre</t>
  </si>
  <si>
    <t>Demenskoordinator</t>
  </si>
  <si>
    <t>Middagskjørere</t>
  </si>
  <si>
    <t>Vikarpool</t>
  </si>
  <si>
    <t>Administrasjon</t>
  </si>
  <si>
    <t>Ambulansen</t>
  </si>
  <si>
    <t>Fagarbeidere</t>
  </si>
  <si>
    <t>Legekontor/legetjeneste</t>
  </si>
  <si>
    <t>Leger</t>
  </si>
  <si>
    <t>Sykepleier</t>
  </si>
  <si>
    <t>Legesekretær</t>
  </si>
  <si>
    <t>Helsestasjonen</t>
  </si>
  <si>
    <t>Helsesykepleier</t>
  </si>
  <si>
    <t>Jordmor</t>
  </si>
  <si>
    <t>Psykisk helse og rus</t>
  </si>
  <si>
    <t>Sykepleier/spesial</t>
  </si>
  <si>
    <t>Helsefagarbeider</t>
  </si>
  <si>
    <t>Helsefagarbeider/aktivitetskontakt</t>
  </si>
  <si>
    <t xml:space="preserve">Avdeling for personer </t>
  </si>
  <si>
    <t>Vernepleier/sykepleier</t>
  </si>
  <si>
    <t>med nedsatt funksjonsevne</t>
  </si>
  <si>
    <t>Ergoterapi</t>
  </si>
  <si>
    <t>Ergoterapeut</t>
  </si>
  <si>
    <t>Fysioterapi</t>
  </si>
  <si>
    <t>Fysioterapeut</t>
  </si>
  <si>
    <t>Folkehelse</t>
  </si>
  <si>
    <t>Folkehelsekoordinator</t>
  </si>
  <si>
    <t>Vann og avløp</t>
  </si>
  <si>
    <t>Veg og park</t>
  </si>
  <si>
    <t>TEKNISK DRIFT</t>
  </si>
  <si>
    <t>Stab</t>
  </si>
  <si>
    <t>Voksenopplæring</t>
  </si>
  <si>
    <t>Rektor</t>
  </si>
  <si>
    <t>Lærer</t>
  </si>
  <si>
    <t>Sinnes skule</t>
  </si>
  <si>
    <t>Rektor/Inspektør</t>
  </si>
  <si>
    <t>Merkantilt</t>
  </si>
  <si>
    <t>SFO</t>
  </si>
  <si>
    <t>Bibliotek</t>
  </si>
  <si>
    <t>Tonstad skule</t>
  </si>
  <si>
    <t>Rektor/ass.rektor</t>
  </si>
  <si>
    <t xml:space="preserve">SKOLEENHETEN </t>
  </si>
  <si>
    <t xml:space="preserve">HELSEENHETEN </t>
  </si>
  <si>
    <t>PLEIE OG OMSORG</t>
  </si>
  <si>
    <t>Øvre Sirdal barnehage</t>
  </si>
  <si>
    <t>Pedagogisk leder</t>
  </si>
  <si>
    <t>Fagarbeider</t>
  </si>
  <si>
    <t>Styrer</t>
  </si>
  <si>
    <t>Tonstad barnehage</t>
  </si>
  <si>
    <t>Assistent</t>
  </si>
  <si>
    <t>Kontorassistent</t>
  </si>
  <si>
    <t>BARNEHAGENE</t>
  </si>
  <si>
    <t xml:space="preserve">                             Bemanningsoversikt Sirdal kommune per enhet  </t>
  </si>
  <si>
    <t>Kulturkontoret</t>
  </si>
  <si>
    <t>Ungdomsarbeider</t>
  </si>
  <si>
    <t>Kino</t>
  </si>
  <si>
    <t>Tonstadbadet</t>
  </si>
  <si>
    <t>Sirdal Fjellmuseum</t>
  </si>
  <si>
    <t>Sirdal kulturskole (SMoK)</t>
  </si>
  <si>
    <t>Turistinfoen</t>
  </si>
  <si>
    <t xml:space="preserve">KULTURENHETEN </t>
  </si>
  <si>
    <t>Bygg- og eiendom</t>
  </si>
  <si>
    <t>Renholdsområde 1</t>
  </si>
  <si>
    <t>Renholdsområde 2</t>
  </si>
  <si>
    <t>Byggdrifter 1</t>
  </si>
  <si>
    <t>Byggdrifter 2</t>
  </si>
  <si>
    <t>Byggdrifter 3</t>
  </si>
  <si>
    <t>Totalt pleie og omsorg</t>
  </si>
  <si>
    <t xml:space="preserve">Totalt arealenheten </t>
  </si>
  <si>
    <t xml:space="preserve">Totalt helseenheten </t>
  </si>
  <si>
    <t>Totalt skoleenheten</t>
  </si>
  <si>
    <t>Totalt teknisk drift</t>
  </si>
  <si>
    <t>Totalt enhet for kultur</t>
  </si>
  <si>
    <t xml:space="preserve">Totalt barnehageenheten </t>
  </si>
  <si>
    <t>Enhetsleder/kulturkonsulent</t>
  </si>
  <si>
    <t xml:space="preserve">musikkskolelærere </t>
  </si>
  <si>
    <t>assistenter/fagarbeidere</t>
  </si>
  <si>
    <t xml:space="preserve">Biblioteksjef </t>
  </si>
  <si>
    <t>miljøarbeider</t>
  </si>
  <si>
    <t xml:space="preserve">merkantilt/maskinist </t>
  </si>
  <si>
    <t xml:space="preserve">Fagarbeidere/assistenter </t>
  </si>
  <si>
    <t xml:space="preserve">Fagarbeider </t>
  </si>
  <si>
    <t>Fagarbeidere/renholdere u/fagbrev</t>
  </si>
  <si>
    <t>Enhetsleder/merkantilt</t>
  </si>
  <si>
    <t>Øyghedler elevheim</t>
  </si>
  <si>
    <t>Totalt rådmannens stab og Øyghedler elevheim</t>
  </si>
  <si>
    <t>Midlertidig - bo- og avlastningstjenester</t>
  </si>
  <si>
    <t>ca. 36,5 timer per uke</t>
  </si>
  <si>
    <t>ca. 84 timer per uke</t>
  </si>
  <si>
    <t xml:space="preserve">Brukerstyrt personlig assistent </t>
  </si>
  <si>
    <t>Avlastningsbolig og avlastnngshjem</t>
  </si>
  <si>
    <t>ca. 76 timer per uke</t>
  </si>
  <si>
    <t>Ingeniører</t>
  </si>
  <si>
    <t xml:space="preserve">enhetsleder </t>
  </si>
  <si>
    <t>Konsulent</t>
  </si>
  <si>
    <t>Enehetsleder</t>
  </si>
  <si>
    <t>årsverk over 60</t>
  </si>
  <si>
    <t>Rådmann/ass. rådmann</t>
  </si>
  <si>
    <t>leder personal/Hms rpdgiver/konsulent</t>
  </si>
  <si>
    <t>økonomisjef/konsulenter økonomi/lønn</t>
  </si>
  <si>
    <t>Avd.leder/IKT konsulenter/saksbehandler</t>
  </si>
  <si>
    <t>Leder/konsulent/sekretær</t>
  </si>
  <si>
    <t>Næringssjef</t>
  </si>
  <si>
    <t>Avdelingsle./sykepleier/helsefagarb./assistent</t>
  </si>
  <si>
    <t>Fagarbeider/renholdere/assistenter</t>
  </si>
  <si>
    <r>
      <t>Avdelingsle./</t>
    </r>
    <r>
      <rPr>
        <sz val="11"/>
        <color rgb="FFFF0000"/>
        <rFont val="Calibri"/>
        <family val="2"/>
        <scheme val="minor"/>
      </rPr>
      <t>sykepleier</t>
    </r>
    <r>
      <rPr>
        <sz val="11"/>
        <color theme="1"/>
        <rFont val="Calibri"/>
        <family val="2"/>
        <scheme val="minor"/>
      </rPr>
      <t>/</t>
    </r>
    <r>
      <rPr>
        <sz val="11"/>
        <color theme="8"/>
        <rFont val="Calibri"/>
        <family val="2"/>
        <scheme val="minor"/>
      </rPr>
      <t>helsefagarb</t>
    </r>
    <r>
      <rPr>
        <sz val="11"/>
        <color theme="1"/>
        <rFont val="Calibri"/>
        <family val="2"/>
        <scheme val="minor"/>
      </rPr>
      <t>.</t>
    </r>
    <r>
      <rPr>
        <sz val="11"/>
        <color rgb="FFFFC000"/>
        <rFont val="Calibri"/>
        <family val="2"/>
        <scheme val="minor"/>
      </rPr>
      <t>/assistent</t>
    </r>
  </si>
  <si>
    <t>Aktivitører</t>
  </si>
  <si>
    <t xml:space="preserve">Sykepleier/fagarbeider </t>
  </si>
  <si>
    <t>Assistenter</t>
  </si>
  <si>
    <t>Totalt bygg og eiendom</t>
  </si>
  <si>
    <t>Totalt stillingshjemler Sirdal Kommune per 01.08.20</t>
  </si>
  <si>
    <t>Avdeling/stab</t>
  </si>
  <si>
    <t>Leder/kjøkken/renholdere/tilsyn</t>
  </si>
  <si>
    <t>Byggesaksbehandling X)</t>
  </si>
  <si>
    <t>Arealplanlegger og fornybar energi(1) XX)</t>
  </si>
  <si>
    <t>X) Selvkost- utsatt sak ubesatt 0,37-økning 0,63</t>
  </si>
  <si>
    <t>XX) Fornybar energi (arealplanlegger-utleid 0,5 - 0,5 dekkes av kraftfondet)</t>
  </si>
  <si>
    <t>Ingeniør/konsulent</t>
  </si>
  <si>
    <r>
      <rPr>
        <i/>
        <sz val="11"/>
        <color rgb="FFFF0000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>,8,</t>
    </r>
    <r>
      <rPr>
        <i/>
        <sz val="11"/>
        <color rgb="FFFFC000"/>
        <rFont val="Calibri"/>
        <family val="2"/>
        <scheme val="minor"/>
      </rPr>
      <t>3</t>
    </r>
  </si>
  <si>
    <t>I tillegg kommer 4-5 lærlinger, sommerjobb for ungdom, timelønnede brannmannskaper og mindre engasjementer på timelønn</t>
  </si>
  <si>
    <t>Lærer X)</t>
  </si>
  <si>
    <t>Fagarbeider o.l XX)</t>
  </si>
  <si>
    <t>X) Fra 01.08.20. redusert med 1,43 pga. flytting av U.trinn</t>
  </si>
  <si>
    <t>XX) 1 stilling utlånt fra barnehagen</t>
  </si>
  <si>
    <t>museumsleder X)</t>
  </si>
  <si>
    <t>X) Vedtatt 0,55%  videre på museum</t>
  </si>
  <si>
    <t>merkantilt XX)</t>
  </si>
  <si>
    <t>XX) Fram til og med påske 2020</t>
  </si>
  <si>
    <t xml:space="preserve">Arealenheten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</si>
</sst>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43" fontId="2" fillId="0" borderId="0" xfId="1" applyFont="1"/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horizontal="right"/>
    </xf>
    <xf numFmtId="43" fontId="3" fillId="0" borderId="0" xfId="1" applyFont="1"/>
    <xf numFmtId="0" fontId="1" fillId="2" borderId="0" xfId="0" applyFont="1" applyFill="1"/>
    <xf numFmtId="43" fontId="1" fillId="2" borderId="0" xfId="1" applyFont="1" applyFill="1"/>
    <xf numFmtId="0" fontId="0" fillId="3" borderId="0" xfId="0" applyFill="1"/>
    <xf numFmtId="43" fontId="5" fillId="0" borderId="0" xfId="1" applyFont="1" applyFill="1"/>
    <xf numFmtId="43" fontId="5" fillId="0" borderId="0" xfId="0" applyNumberFormat="1" applyFont="1" applyFill="1"/>
    <xf numFmtId="43" fontId="1" fillId="0" borderId="0" xfId="1" applyFont="1" applyFill="1"/>
    <xf numFmtId="43" fontId="1" fillId="0" borderId="0" xfId="0" applyNumberFormat="1" applyFont="1" applyFill="1"/>
    <xf numFmtId="43" fontId="0" fillId="0" borderId="0" xfId="1" applyFont="1" applyFill="1"/>
    <xf numFmtId="0" fontId="0" fillId="0" borderId="0" xfId="0" applyFill="1"/>
    <xf numFmtId="43" fontId="4" fillId="0" borderId="0" xfId="1" applyFont="1" applyFill="1"/>
    <xf numFmtId="14" fontId="7" fillId="0" borderId="0" xfId="0" applyNumberFormat="1" applyFont="1"/>
    <xf numFmtId="43" fontId="12" fillId="2" borderId="0" xfId="1" applyFont="1" applyFill="1"/>
    <xf numFmtId="0" fontId="3" fillId="0" borderId="0" xfId="0" applyFont="1" applyAlignment="1">
      <alignment horizontal="left"/>
    </xf>
    <xf numFmtId="43" fontId="0" fillId="0" borderId="0" xfId="1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workbookViewId="0">
      <selection activeCell="B13" sqref="B13"/>
    </sheetView>
  </sheetViews>
  <sheetFormatPr baseColWidth="10" defaultRowHeight="15" x14ac:dyDescent="0.25"/>
  <cols>
    <col min="1" max="1" width="47.28515625" customWidth="1"/>
    <col min="2" max="2" width="42.5703125" customWidth="1"/>
    <col min="3" max="4" width="10.85546875" style="6"/>
    <col min="5" max="5" width="11.42578125" customWidth="1"/>
    <col min="6" max="6" width="11.42578125" style="6" customWidth="1"/>
    <col min="7" max="8" width="11.42578125" customWidth="1"/>
  </cols>
  <sheetData>
    <row r="1" spans="1:7" s="22" customFormat="1" ht="30" customHeight="1" x14ac:dyDescent="0.35">
      <c r="A1" s="22" t="s">
        <v>68</v>
      </c>
    </row>
    <row r="2" spans="1:7" s="1" customFormat="1" ht="18.75" x14ac:dyDescent="0.3">
      <c r="A2" s="1" t="s">
        <v>127</v>
      </c>
      <c r="B2" s="1" t="s">
        <v>7</v>
      </c>
      <c r="C2" s="5" t="s">
        <v>0</v>
      </c>
      <c r="D2" s="5" t="s">
        <v>112</v>
      </c>
      <c r="F2" s="5"/>
    </row>
    <row r="3" spans="1:7" s="1" customFormat="1" ht="18.75" x14ac:dyDescent="0.3">
      <c r="B3" s="1" t="s">
        <v>11</v>
      </c>
      <c r="C3" s="5"/>
      <c r="D3" s="5"/>
      <c r="F3" s="5"/>
    </row>
    <row r="4" spans="1:7" s="2" customFormat="1" x14ac:dyDescent="0.25">
      <c r="A4" s="3" t="s">
        <v>6</v>
      </c>
      <c r="B4" s="3" t="s">
        <v>113</v>
      </c>
      <c r="C4" s="6">
        <v>2</v>
      </c>
      <c r="D4" s="7"/>
      <c r="F4" s="7"/>
    </row>
    <row r="5" spans="1:7" x14ac:dyDescent="0.25">
      <c r="A5" s="3" t="s">
        <v>1</v>
      </c>
      <c r="B5" t="s">
        <v>114</v>
      </c>
      <c r="C5" s="6">
        <v>2.6</v>
      </c>
      <c r="D5" s="6">
        <v>1.6</v>
      </c>
    </row>
    <row r="6" spans="1:7" x14ac:dyDescent="0.25">
      <c r="A6" t="s">
        <v>2</v>
      </c>
      <c r="B6" t="s">
        <v>115</v>
      </c>
      <c r="C6" s="6">
        <v>4.7</v>
      </c>
      <c r="D6" s="6">
        <v>1</v>
      </c>
    </row>
    <row r="7" spans="1:7" x14ac:dyDescent="0.25">
      <c r="A7" t="s">
        <v>3</v>
      </c>
      <c r="B7" t="s">
        <v>116</v>
      </c>
      <c r="C7" s="6">
        <v>5.5</v>
      </c>
    </row>
    <row r="8" spans="1:7" x14ac:dyDescent="0.25">
      <c r="A8" t="s">
        <v>4</v>
      </c>
      <c r="B8" t="s">
        <v>117</v>
      </c>
      <c r="C8" s="6">
        <v>2.6</v>
      </c>
      <c r="D8" s="6">
        <v>2</v>
      </c>
    </row>
    <row r="9" spans="1:7" x14ac:dyDescent="0.25">
      <c r="A9" t="s">
        <v>5</v>
      </c>
      <c r="B9" t="s">
        <v>118</v>
      </c>
      <c r="C9" s="6">
        <v>1</v>
      </c>
      <c r="D9" s="6">
        <v>1</v>
      </c>
    </row>
    <row r="10" spans="1:7" x14ac:dyDescent="0.25">
      <c r="A10" t="s">
        <v>100</v>
      </c>
      <c r="B10" t="s">
        <v>128</v>
      </c>
      <c r="C10" s="6">
        <v>5</v>
      </c>
    </row>
    <row r="11" spans="1:7" x14ac:dyDescent="0.25">
      <c r="A11" s="10" t="s">
        <v>101</v>
      </c>
      <c r="B11" s="10"/>
      <c r="C11" s="11">
        <f>SUM(C4:C10)</f>
        <v>23.400000000000002</v>
      </c>
      <c r="D11" s="11">
        <v>5.6</v>
      </c>
      <c r="E11" s="10"/>
      <c r="F11" s="13"/>
      <c r="G11" s="14"/>
    </row>
    <row r="13" spans="1:7" ht="21" x14ac:dyDescent="0.35">
      <c r="B13" s="4" t="s">
        <v>144</v>
      </c>
    </row>
    <row r="14" spans="1:7" x14ac:dyDescent="0.25">
      <c r="A14" t="s">
        <v>8</v>
      </c>
      <c r="B14" t="s">
        <v>109</v>
      </c>
      <c r="C14" s="6">
        <v>1</v>
      </c>
    </row>
    <row r="15" spans="1:7" x14ac:dyDescent="0.25">
      <c r="A15" t="s">
        <v>9</v>
      </c>
      <c r="B15" t="s">
        <v>108</v>
      </c>
      <c r="C15" s="6">
        <v>2</v>
      </c>
    </row>
    <row r="16" spans="1:7" x14ac:dyDescent="0.25">
      <c r="A16" t="s">
        <v>129</v>
      </c>
      <c r="B16" t="s">
        <v>110</v>
      </c>
      <c r="C16" s="8">
        <v>2</v>
      </c>
    </row>
    <row r="17" spans="1:12" x14ac:dyDescent="0.25">
      <c r="A17" t="s">
        <v>130</v>
      </c>
      <c r="B17" t="s">
        <v>133</v>
      </c>
      <c r="C17" s="6">
        <v>3</v>
      </c>
      <c r="D17" s="6">
        <v>1</v>
      </c>
    </row>
    <row r="18" spans="1:12" x14ac:dyDescent="0.25">
      <c r="A18" t="s">
        <v>10</v>
      </c>
      <c r="C18" s="6">
        <v>2</v>
      </c>
    </row>
    <row r="19" spans="1:12" x14ac:dyDescent="0.25">
      <c r="A19" s="10" t="s">
        <v>84</v>
      </c>
      <c r="B19" s="10"/>
      <c r="C19" s="11">
        <f>SUM(C14:C18)</f>
        <v>10</v>
      </c>
      <c r="D19" s="11">
        <v>1</v>
      </c>
      <c r="E19" s="10"/>
      <c r="F19" s="15"/>
      <c r="G19" s="16"/>
    </row>
    <row r="20" spans="1:12" x14ac:dyDescent="0.25">
      <c r="A20" s="6" t="s">
        <v>131</v>
      </c>
      <c r="B20" s="6" t="s">
        <v>132</v>
      </c>
      <c r="C20"/>
      <c r="D20"/>
      <c r="F20"/>
    </row>
    <row r="21" spans="1:12" ht="18.75" x14ac:dyDescent="0.3">
      <c r="B21" s="1" t="s">
        <v>59</v>
      </c>
    </row>
    <row r="22" spans="1:12" s="2" customFormat="1" x14ac:dyDescent="0.25">
      <c r="A22" s="3" t="s">
        <v>12</v>
      </c>
      <c r="C22" s="6">
        <v>3.8</v>
      </c>
      <c r="D22" s="19">
        <v>1</v>
      </c>
      <c r="F22" s="7"/>
    </row>
    <row r="23" spans="1:12" x14ac:dyDescent="0.25">
      <c r="A23" s="3" t="s">
        <v>13</v>
      </c>
      <c r="B23" t="s">
        <v>121</v>
      </c>
      <c r="C23" s="6">
        <v>25.8</v>
      </c>
      <c r="D23" s="23">
        <v>15</v>
      </c>
    </row>
    <row r="24" spans="1:12" x14ac:dyDescent="0.25">
      <c r="A24" t="s">
        <v>14</v>
      </c>
      <c r="B24" t="s">
        <v>119</v>
      </c>
      <c r="C24" s="6">
        <v>26.5</v>
      </c>
      <c r="D24" s="23"/>
      <c r="E24" s="20" t="s">
        <v>134</v>
      </c>
    </row>
    <row r="25" spans="1:12" x14ac:dyDescent="0.25">
      <c r="A25" t="s">
        <v>15</v>
      </c>
      <c r="B25" t="s">
        <v>120</v>
      </c>
      <c r="C25" s="6">
        <v>9.4</v>
      </c>
      <c r="D25" s="17">
        <v>4</v>
      </c>
    </row>
    <row r="26" spans="1:12" x14ac:dyDescent="0.25">
      <c r="A26" t="s">
        <v>16</v>
      </c>
      <c r="B26" t="s">
        <v>122</v>
      </c>
      <c r="C26" s="6">
        <v>2</v>
      </c>
      <c r="D26" s="17"/>
      <c r="K26" s="18"/>
      <c r="L26" s="18"/>
    </row>
    <row r="27" spans="1:12" x14ac:dyDescent="0.25">
      <c r="A27" t="s">
        <v>17</v>
      </c>
      <c r="C27" s="6">
        <v>0.1</v>
      </c>
      <c r="D27" s="17"/>
    </row>
    <row r="28" spans="1:12" x14ac:dyDescent="0.25">
      <c r="A28" t="s">
        <v>18</v>
      </c>
      <c r="B28" t="s">
        <v>124</v>
      </c>
      <c r="C28" s="6">
        <v>0.6</v>
      </c>
      <c r="D28" s="17"/>
    </row>
    <row r="29" spans="1:12" x14ac:dyDescent="0.25">
      <c r="A29" t="s">
        <v>19</v>
      </c>
      <c r="B29" t="s">
        <v>123</v>
      </c>
      <c r="C29" s="6">
        <v>2.2999999999999998</v>
      </c>
      <c r="D29" s="17"/>
    </row>
    <row r="30" spans="1:12" x14ac:dyDescent="0.25">
      <c r="A30" s="10" t="s">
        <v>83</v>
      </c>
      <c r="B30" s="10"/>
      <c r="C30" s="11">
        <v>70.5</v>
      </c>
      <c r="D30" s="11">
        <f>SUM(D22:D29)</f>
        <v>20</v>
      </c>
      <c r="E30" s="10"/>
      <c r="F30" s="15"/>
      <c r="G30" s="16"/>
    </row>
    <row r="32" spans="1:12" ht="18.75" x14ac:dyDescent="0.3">
      <c r="B32" s="1" t="s">
        <v>58</v>
      </c>
    </row>
    <row r="33" spans="1:7" x14ac:dyDescent="0.25">
      <c r="A33" s="3" t="s">
        <v>20</v>
      </c>
      <c r="B33" t="s">
        <v>8</v>
      </c>
      <c r="C33" s="6">
        <v>1</v>
      </c>
      <c r="D33" s="17">
        <v>1</v>
      </c>
    </row>
    <row r="34" spans="1:7" x14ac:dyDescent="0.25">
      <c r="A34" s="3" t="s">
        <v>21</v>
      </c>
      <c r="B34" s="3" t="s">
        <v>22</v>
      </c>
      <c r="C34" s="6">
        <v>6</v>
      </c>
      <c r="D34" s="19">
        <v>1</v>
      </c>
    </row>
    <row r="35" spans="1:7" x14ac:dyDescent="0.25">
      <c r="A35" s="3" t="s">
        <v>23</v>
      </c>
      <c r="B35" t="s">
        <v>24</v>
      </c>
      <c r="C35" s="6">
        <v>4</v>
      </c>
      <c r="D35" s="17">
        <v>1</v>
      </c>
    </row>
    <row r="36" spans="1:7" x14ac:dyDescent="0.25">
      <c r="A36" s="3"/>
      <c r="B36" t="s">
        <v>25</v>
      </c>
      <c r="C36" s="6">
        <v>2</v>
      </c>
      <c r="D36" s="17"/>
    </row>
    <row r="37" spans="1:7" x14ac:dyDescent="0.25">
      <c r="A37" s="3"/>
      <c r="B37" t="s">
        <v>26</v>
      </c>
      <c r="C37" s="6">
        <v>1</v>
      </c>
      <c r="D37" s="17"/>
    </row>
    <row r="38" spans="1:7" x14ac:dyDescent="0.25">
      <c r="A38" s="3" t="s">
        <v>27</v>
      </c>
      <c r="B38" t="s">
        <v>28</v>
      </c>
      <c r="C38" s="6">
        <v>1.5</v>
      </c>
      <c r="D38" s="17"/>
    </row>
    <row r="39" spans="1:7" x14ac:dyDescent="0.25">
      <c r="A39" s="3"/>
      <c r="B39" t="s">
        <v>29</v>
      </c>
      <c r="C39" s="6">
        <v>0.5</v>
      </c>
      <c r="D39" s="17"/>
    </row>
    <row r="40" spans="1:7" x14ac:dyDescent="0.25">
      <c r="A40" s="3" t="s">
        <v>30</v>
      </c>
      <c r="B40" t="s">
        <v>31</v>
      </c>
      <c r="C40" s="6">
        <v>2.9</v>
      </c>
      <c r="D40" s="17"/>
    </row>
    <row r="41" spans="1:7" x14ac:dyDescent="0.25">
      <c r="A41" s="3"/>
      <c r="B41" t="s">
        <v>32</v>
      </c>
      <c r="C41" s="6">
        <v>0.5</v>
      </c>
      <c r="D41" s="17"/>
    </row>
    <row r="42" spans="1:7" x14ac:dyDescent="0.25">
      <c r="A42" s="3"/>
      <c r="B42" t="s">
        <v>33</v>
      </c>
      <c r="C42" s="6">
        <v>0.2</v>
      </c>
      <c r="D42" s="17"/>
    </row>
    <row r="43" spans="1:7" x14ac:dyDescent="0.25">
      <c r="A43" s="3" t="s">
        <v>34</v>
      </c>
      <c r="B43" t="s">
        <v>35</v>
      </c>
      <c r="C43" s="6">
        <v>3.5</v>
      </c>
      <c r="D43" s="17"/>
    </row>
    <row r="44" spans="1:7" x14ac:dyDescent="0.25">
      <c r="A44" s="3" t="s">
        <v>36</v>
      </c>
      <c r="B44" t="s">
        <v>32</v>
      </c>
      <c r="C44" s="6">
        <v>4.3</v>
      </c>
      <c r="D44" s="17"/>
    </row>
    <row r="45" spans="1:7" x14ac:dyDescent="0.25">
      <c r="A45" s="3" t="s">
        <v>37</v>
      </c>
      <c r="B45" t="s">
        <v>38</v>
      </c>
      <c r="C45" s="6">
        <v>1</v>
      </c>
      <c r="D45" s="17">
        <v>1</v>
      </c>
    </row>
    <row r="46" spans="1:7" x14ac:dyDescent="0.25">
      <c r="A46" s="3" t="s">
        <v>39</v>
      </c>
      <c r="B46" t="s">
        <v>40</v>
      </c>
      <c r="C46" s="6">
        <v>1</v>
      </c>
      <c r="D46" s="17"/>
    </row>
    <row r="47" spans="1:7" x14ac:dyDescent="0.25">
      <c r="A47" s="3" t="s">
        <v>41</v>
      </c>
      <c r="B47" t="s">
        <v>42</v>
      </c>
      <c r="C47" s="6">
        <v>0.3</v>
      </c>
      <c r="D47" s="17"/>
    </row>
    <row r="48" spans="1:7" x14ac:dyDescent="0.25">
      <c r="A48" s="3" t="s">
        <v>102</v>
      </c>
      <c r="B48" s="18" t="s">
        <v>103</v>
      </c>
      <c r="C48" s="6">
        <v>0.96</v>
      </c>
      <c r="D48" s="6">
        <v>2</v>
      </c>
      <c r="G48" s="18"/>
    </row>
    <row r="49" spans="1:7" x14ac:dyDescent="0.25">
      <c r="A49" s="3" t="s">
        <v>105</v>
      </c>
      <c r="B49" s="18" t="s">
        <v>104</v>
      </c>
      <c r="C49" s="6">
        <v>2.2400000000000002</v>
      </c>
    </row>
    <row r="50" spans="1:7" x14ac:dyDescent="0.25">
      <c r="A50" s="3" t="s">
        <v>106</v>
      </c>
      <c r="B50" s="18" t="s">
        <v>107</v>
      </c>
      <c r="C50" s="6">
        <v>2.11</v>
      </c>
    </row>
    <row r="51" spans="1:7" x14ac:dyDescent="0.25">
      <c r="A51" s="10" t="s">
        <v>85</v>
      </c>
      <c r="B51" s="10"/>
      <c r="C51" s="11">
        <f>SUM(C33:C50)</f>
        <v>35.01</v>
      </c>
      <c r="D51" s="11">
        <f>SUM(D33:D50)</f>
        <v>6</v>
      </c>
      <c r="E51" s="10"/>
      <c r="F51" s="15"/>
      <c r="G51" s="16"/>
    </row>
    <row r="52" spans="1:7" x14ac:dyDescent="0.25">
      <c r="A52" s="2"/>
    </row>
    <row r="53" spans="1:7" ht="18.75" x14ac:dyDescent="0.3">
      <c r="B53" s="1" t="s">
        <v>45</v>
      </c>
    </row>
    <row r="54" spans="1:7" x14ac:dyDescent="0.25">
      <c r="A54" s="3" t="s">
        <v>8</v>
      </c>
      <c r="B54" s="3" t="s">
        <v>111</v>
      </c>
      <c r="C54" s="6">
        <v>1</v>
      </c>
      <c r="D54" s="7"/>
    </row>
    <row r="55" spans="1:7" x14ac:dyDescent="0.25">
      <c r="A55" s="3" t="s">
        <v>43</v>
      </c>
      <c r="B55" t="s">
        <v>22</v>
      </c>
      <c r="C55" s="6">
        <v>8</v>
      </c>
      <c r="D55" s="6">
        <v>1</v>
      </c>
    </row>
    <row r="56" spans="1:7" x14ac:dyDescent="0.25">
      <c r="A56" t="s">
        <v>44</v>
      </c>
      <c r="B56" t="s">
        <v>96</v>
      </c>
      <c r="C56" s="6">
        <v>6</v>
      </c>
      <c r="D56" s="6">
        <v>3</v>
      </c>
    </row>
    <row r="57" spans="1:7" x14ac:dyDescent="0.25">
      <c r="A57" s="10" t="s">
        <v>87</v>
      </c>
      <c r="B57" s="10"/>
      <c r="C57" s="11">
        <f>SUM(C54:C56)</f>
        <v>15</v>
      </c>
      <c r="D57" s="11">
        <v>4</v>
      </c>
      <c r="E57" s="10"/>
      <c r="F57" s="15"/>
      <c r="G57" s="16"/>
    </row>
    <row r="59" spans="1:7" ht="18.75" x14ac:dyDescent="0.3">
      <c r="B59" s="1" t="s">
        <v>57</v>
      </c>
    </row>
    <row r="60" spans="1:7" x14ac:dyDescent="0.25">
      <c r="A60" t="s">
        <v>46</v>
      </c>
      <c r="B60" t="s">
        <v>8</v>
      </c>
      <c r="C60" s="6">
        <v>1</v>
      </c>
    </row>
    <row r="61" spans="1:7" x14ac:dyDescent="0.25">
      <c r="A61" t="s">
        <v>47</v>
      </c>
      <c r="B61" t="s">
        <v>48</v>
      </c>
      <c r="C61" s="6">
        <v>0.55000000000000004</v>
      </c>
    </row>
    <row r="62" spans="1:7" x14ac:dyDescent="0.25">
      <c r="B62" t="s">
        <v>49</v>
      </c>
      <c r="C62" s="6">
        <v>1.35</v>
      </c>
    </row>
    <row r="63" spans="1:7" x14ac:dyDescent="0.25">
      <c r="A63" t="s">
        <v>50</v>
      </c>
      <c r="B63" t="s">
        <v>51</v>
      </c>
      <c r="C63" s="6">
        <v>1</v>
      </c>
    </row>
    <row r="64" spans="1:7" x14ac:dyDescent="0.25">
      <c r="B64" t="s">
        <v>52</v>
      </c>
      <c r="C64" s="6">
        <v>0.6</v>
      </c>
      <c r="D64" s="6">
        <v>0.6</v>
      </c>
    </row>
    <row r="65" spans="1:7" x14ac:dyDescent="0.25">
      <c r="B65" t="s">
        <v>53</v>
      </c>
      <c r="C65" s="6">
        <v>0.74</v>
      </c>
      <c r="D65" s="6">
        <v>0.74</v>
      </c>
    </row>
    <row r="66" spans="1:7" x14ac:dyDescent="0.25">
      <c r="B66" t="s">
        <v>54</v>
      </c>
      <c r="C66" s="6">
        <v>0.122</v>
      </c>
    </row>
    <row r="67" spans="1:7" x14ac:dyDescent="0.25">
      <c r="B67" t="s">
        <v>136</v>
      </c>
      <c r="C67" s="6">
        <v>8.32</v>
      </c>
    </row>
    <row r="68" spans="1:7" x14ac:dyDescent="0.25">
      <c r="A68" s="2" t="s">
        <v>55</v>
      </c>
      <c r="B68" t="s">
        <v>56</v>
      </c>
      <c r="C68" s="6">
        <v>1.7</v>
      </c>
    </row>
    <row r="69" spans="1:7" x14ac:dyDescent="0.25">
      <c r="B69" t="s">
        <v>52</v>
      </c>
      <c r="C69" s="6">
        <v>0.7</v>
      </c>
    </row>
    <row r="70" spans="1:7" x14ac:dyDescent="0.25">
      <c r="B70" s="12" t="s">
        <v>137</v>
      </c>
      <c r="C70" s="6">
        <v>7.3882000000000003</v>
      </c>
      <c r="D70" s="6">
        <v>1.6</v>
      </c>
    </row>
    <row r="71" spans="1:7" x14ac:dyDescent="0.25">
      <c r="B71" t="s">
        <v>49</v>
      </c>
      <c r="C71" s="6">
        <v>24.53</v>
      </c>
      <c r="D71" s="6">
        <v>4.4000000000000004</v>
      </c>
    </row>
    <row r="72" spans="1:7" x14ac:dyDescent="0.25">
      <c r="A72" s="10" t="s">
        <v>86</v>
      </c>
      <c r="B72" s="10"/>
      <c r="C72" s="11">
        <v>48</v>
      </c>
      <c r="D72" s="11">
        <v>7.34</v>
      </c>
      <c r="E72" s="10"/>
      <c r="F72" s="15"/>
      <c r="G72" s="16"/>
    </row>
    <row r="73" spans="1:7" x14ac:dyDescent="0.25">
      <c r="A73" t="s">
        <v>138</v>
      </c>
      <c r="C73" t="s">
        <v>139</v>
      </c>
      <c r="D73"/>
    </row>
    <row r="74" spans="1:7" ht="18.75" x14ac:dyDescent="0.3">
      <c r="B74" s="1" t="s">
        <v>67</v>
      </c>
    </row>
    <row r="75" spans="1:7" x14ac:dyDescent="0.25">
      <c r="A75" s="3" t="s">
        <v>60</v>
      </c>
      <c r="B75" s="3" t="s">
        <v>61</v>
      </c>
      <c r="C75" s="6">
        <v>2.4</v>
      </c>
      <c r="D75" s="7"/>
    </row>
    <row r="76" spans="1:7" x14ac:dyDescent="0.25">
      <c r="B76" s="3" t="s">
        <v>62</v>
      </c>
      <c r="C76" s="6">
        <v>3.6</v>
      </c>
    </row>
    <row r="77" spans="1:7" x14ac:dyDescent="0.25">
      <c r="B77" t="s">
        <v>63</v>
      </c>
      <c r="C77" s="6">
        <v>0.6</v>
      </c>
    </row>
    <row r="78" spans="1:7" x14ac:dyDescent="0.25">
      <c r="A78" t="s">
        <v>64</v>
      </c>
      <c r="B78" t="s">
        <v>61</v>
      </c>
      <c r="C78" s="6">
        <v>10</v>
      </c>
    </row>
    <row r="79" spans="1:7" x14ac:dyDescent="0.25">
      <c r="B79" t="s">
        <v>62</v>
      </c>
      <c r="C79" s="6">
        <v>12</v>
      </c>
      <c r="D79" s="6">
        <v>0.6</v>
      </c>
    </row>
    <row r="80" spans="1:7" x14ac:dyDescent="0.25">
      <c r="B80" t="s">
        <v>65</v>
      </c>
      <c r="C80" s="6">
        <v>0.9</v>
      </c>
    </row>
    <row r="81" spans="1:7" x14ac:dyDescent="0.25">
      <c r="B81" t="s">
        <v>63</v>
      </c>
      <c r="C81" s="6">
        <v>1</v>
      </c>
    </row>
    <row r="82" spans="1:7" x14ac:dyDescent="0.25">
      <c r="B82" t="s">
        <v>66</v>
      </c>
      <c r="C82" s="6">
        <v>0.42</v>
      </c>
    </row>
    <row r="83" spans="1:7" x14ac:dyDescent="0.25">
      <c r="A83" t="s">
        <v>46</v>
      </c>
      <c r="B83" t="s">
        <v>8</v>
      </c>
      <c r="C83" s="6">
        <v>1</v>
      </c>
    </row>
    <row r="84" spans="1:7" x14ac:dyDescent="0.25">
      <c r="A84" s="10" t="s">
        <v>89</v>
      </c>
      <c r="B84" s="10"/>
      <c r="C84" s="11">
        <v>31.92</v>
      </c>
      <c r="D84" s="11">
        <v>0.6</v>
      </c>
      <c r="E84" s="10"/>
      <c r="F84" s="15"/>
      <c r="G84" s="16"/>
    </row>
    <row r="86" spans="1:7" s="4" customFormat="1" ht="21" x14ac:dyDescent="0.35">
      <c r="B86" s="4" t="s">
        <v>76</v>
      </c>
      <c r="C86" s="9"/>
      <c r="D86" s="9"/>
      <c r="F86" s="9"/>
    </row>
    <row r="87" spans="1:7" x14ac:dyDescent="0.25">
      <c r="A87" t="s">
        <v>69</v>
      </c>
      <c r="B87" t="s">
        <v>90</v>
      </c>
      <c r="C87" s="6">
        <v>2</v>
      </c>
    </row>
    <row r="88" spans="1:7" x14ac:dyDescent="0.25">
      <c r="A88" t="s">
        <v>70</v>
      </c>
      <c r="B88" t="s">
        <v>94</v>
      </c>
      <c r="C88" s="6">
        <v>0.5</v>
      </c>
    </row>
    <row r="89" spans="1:7" x14ac:dyDescent="0.25">
      <c r="A89" t="s">
        <v>54</v>
      </c>
      <c r="B89" t="s">
        <v>93</v>
      </c>
      <c r="C89" s="6">
        <v>1</v>
      </c>
    </row>
    <row r="90" spans="1:7" x14ac:dyDescent="0.25">
      <c r="A90" t="s">
        <v>71</v>
      </c>
      <c r="B90" t="s">
        <v>95</v>
      </c>
      <c r="C90" s="6">
        <v>0.65</v>
      </c>
    </row>
    <row r="91" spans="1:7" x14ac:dyDescent="0.25">
      <c r="A91" t="s">
        <v>72</v>
      </c>
      <c r="B91" t="s">
        <v>92</v>
      </c>
      <c r="C91" s="6">
        <v>2.74</v>
      </c>
    </row>
    <row r="92" spans="1:7" x14ac:dyDescent="0.25">
      <c r="A92" t="s">
        <v>73</v>
      </c>
      <c r="B92" t="s">
        <v>140</v>
      </c>
      <c r="C92" s="6">
        <v>0.55000000000000004</v>
      </c>
    </row>
    <row r="93" spans="1:7" x14ac:dyDescent="0.25">
      <c r="A93" t="s">
        <v>74</v>
      </c>
      <c r="B93" t="s">
        <v>91</v>
      </c>
      <c r="C93" s="6">
        <v>4.5</v>
      </c>
      <c r="D93" s="6">
        <v>0.85</v>
      </c>
    </row>
    <row r="94" spans="1:7" x14ac:dyDescent="0.25">
      <c r="A94" t="s">
        <v>75</v>
      </c>
      <c r="B94" t="s">
        <v>142</v>
      </c>
      <c r="C94" s="6">
        <v>0.5</v>
      </c>
    </row>
    <row r="95" spans="1:7" x14ac:dyDescent="0.25">
      <c r="A95" s="10" t="s">
        <v>88</v>
      </c>
      <c r="B95" s="10"/>
      <c r="C95" s="11">
        <f>SUM(C87:C94)</f>
        <v>12.440000000000001</v>
      </c>
      <c r="D95" s="11">
        <v>0.85</v>
      </c>
      <c r="E95" s="10"/>
      <c r="F95" s="15"/>
      <c r="G95" s="16"/>
    </row>
    <row r="96" spans="1:7" x14ac:dyDescent="0.25">
      <c r="A96" t="s">
        <v>141</v>
      </c>
      <c r="B96" t="s">
        <v>143</v>
      </c>
      <c r="D96"/>
    </row>
    <row r="97" spans="1:7" ht="21" x14ac:dyDescent="0.35">
      <c r="B97" s="4" t="s">
        <v>77</v>
      </c>
    </row>
    <row r="98" spans="1:7" x14ac:dyDescent="0.25">
      <c r="A98" t="s">
        <v>78</v>
      </c>
      <c r="B98" t="s">
        <v>98</v>
      </c>
      <c r="C98" s="6">
        <v>7.21</v>
      </c>
      <c r="D98" s="6">
        <v>1.24</v>
      </c>
    </row>
    <row r="99" spans="1:7" x14ac:dyDescent="0.25">
      <c r="A99" t="s">
        <v>79</v>
      </c>
      <c r="B99" t="s">
        <v>98</v>
      </c>
      <c r="C99" s="6">
        <v>4.83</v>
      </c>
      <c r="D99" s="6">
        <v>1.175</v>
      </c>
    </row>
    <row r="100" spans="1:7" x14ac:dyDescent="0.25">
      <c r="A100" t="s">
        <v>80</v>
      </c>
      <c r="B100" t="s">
        <v>62</v>
      </c>
      <c r="C100" s="6">
        <v>7.63</v>
      </c>
      <c r="D100" s="6">
        <v>5</v>
      </c>
    </row>
    <row r="101" spans="1:7" x14ac:dyDescent="0.25">
      <c r="A101" t="s">
        <v>81</v>
      </c>
      <c r="B101" t="s">
        <v>97</v>
      </c>
      <c r="C101" s="6">
        <v>1</v>
      </c>
    </row>
    <row r="102" spans="1:7" x14ac:dyDescent="0.25">
      <c r="A102" t="s">
        <v>82</v>
      </c>
      <c r="B102" t="s">
        <v>62</v>
      </c>
      <c r="C102" s="6">
        <v>1.4</v>
      </c>
    </row>
    <row r="103" spans="1:7" x14ac:dyDescent="0.25">
      <c r="A103" t="s">
        <v>46</v>
      </c>
      <c r="B103" t="s">
        <v>99</v>
      </c>
      <c r="C103" s="6">
        <v>1.4</v>
      </c>
      <c r="D103" s="17">
        <v>0.4</v>
      </c>
    </row>
    <row r="104" spans="1:7" x14ac:dyDescent="0.25">
      <c r="A104" s="10" t="s">
        <v>125</v>
      </c>
      <c r="B104" s="10"/>
      <c r="C104" s="11">
        <f>SUM(C98:C103)</f>
        <v>23.469999999999995</v>
      </c>
      <c r="D104" s="11">
        <f>SUM(D98:D103)</f>
        <v>7.8150000000000004</v>
      </c>
      <c r="E104" s="10"/>
      <c r="F104" s="13"/>
      <c r="G104" s="14"/>
    </row>
    <row r="106" spans="1:7" x14ac:dyDescent="0.25">
      <c r="A106" s="10" t="s">
        <v>126</v>
      </c>
      <c r="B106" s="10"/>
      <c r="C106" s="21">
        <v>269.74</v>
      </c>
      <c r="D106" s="21">
        <v>53.21</v>
      </c>
      <c r="E106" s="10"/>
      <c r="F106" s="13"/>
      <c r="G106" s="14"/>
    </row>
    <row r="108" spans="1:7" x14ac:dyDescent="0.25">
      <c r="A108" t="s">
        <v>135</v>
      </c>
    </row>
  </sheetData>
  <mergeCells count="2">
    <mergeCell ref="A1:XFD1"/>
    <mergeCell ref="D23:D2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D138E649A1D4C8741A2FE307B3198" ma:contentTypeVersion="13" ma:contentTypeDescription="Create a new document." ma:contentTypeScope="" ma:versionID="fa97f3bda7b24d6b743326ae79c7b270">
  <xsd:schema xmlns:xsd="http://www.w3.org/2001/XMLSchema" xmlns:xs="http://www.w3.org/2001/XMLSchema" xmlns:p="http://schemas.microsoft.com/office/2006/metadata/properties" xmlns:ns3="b08867d7-c906-455b-b05b-a33705869ff0" xmlns:ns4="94008317-deb2-4d2f-950b-6c5d89ddceb3" targetNamespace="http://schemas.microsoft.com/office/2006/metadata/properties" ma:root="true" ma:fieldsID="e05b8f860ca26972602e93c96f1b1d71" ns3:_="" ns4:_="">
    <xsd:import namespace="b08867d7-c906-455b-b05b-a33705869ff0"/>
    <xsd:import namespace="94008317-deb2-4d2f-950b-6c5d89ddce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867d7-c906-455b-b05b-a33705869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8317-deb2-4d2f-950b-6c5d89ddc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336C88-924D-4737-8252-45486F963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867d7-c906-455b-b05b-a33705869ff0"/>
    <ds:schemaRef ds:uri="94008317-deb2-4d2f-950b-6c5d89ddce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83D0C-D91D-4313-8819-56ED357A3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ACE83-8D86-4516-810A-A0168D7F8D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94008317-deb2-4d2f-950b-6c5d89ddceb3"/>
    <ds:schemaRef ds:uri="http://purl.org/dc/terms/"/>
    <ds:schemaRef ds:uri="http://schemas.openxmlformats.org/package/2006/metadata/core-properties"/>
    <ds:schemaRef ds:uri="b08867d7-c906-455b-b05b-a33705869ff0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Sirdal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Ommund Fintland</dc:creator>
  <cp:lastModifiedBy>Lars Sigbjørn Nedland</cp:lastModifiedBy>
  <cp:lastPrinted>2020-10-07T11:13:13Z</cp:lastPrinted>
  <dcterms:created xsi:type="dcterms:W3CDTF">2020-01-29T08:54:11Z</dcterms:created>
  <dcterms:modified xsi:type="dcterms:W3CDTF">2020-11-10T12:46:05Z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0x010100B37D138E649A1D4C8741A2FE307B3198</vt:lpwstr>
  </property>
</Properties>
</file>